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<sst xmlns="http://schemas.openxmlformats.org/spreadsheetml/2006/main" count="64" uniqueCount="51">
  <si>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№ уч.</t>
  </si>
  <si>
    <t>Штраф (мин)</t>
  </si>
  <si>
    <t>Номера контрольных пунктов</t>
  </si>
  <si>
    <r>
      <t>Дистанция</t>
    </r>
    <r>
      <rPr>
        <b/>
        <sz val="12"/>
        <color indexed="8"/>
        <rFont val="Calibri"/>
        <family val="2"/>
      </rPr>
      <t xml:space="preserve"> А</t>
    </r>
  </si>
  <si>
    <t>Коростелев Сергей</t>
  </si>
  <si>
    <t>3</t>
  </si>
  <si>
    <t>Тимошин Артем</t>
  </si>
  <si>
    <t>6</t>
  </si>
  <si>
    <t>Бакин Павел</t>
  </si>
  <si>
    <t>Гапеев Сергей</t>
  </si>
  <si>
    <t>Хохловский Юрий</t>
  </si>
  <si>
    <t>1</t>
  </si>
  <si>
    <t>Березницкий Юрий</t>
  </si>
  <si>
    <t>Конов Александр</t>
  </si>
  <si>
    <t>2</t>
  </si>
  <si>
    <t>Гончаров Сергей</t>
  </si>
  <si>
    <t>Итого</t>
  </si>
  <si>
    <t>17</t>
  </si>
  <si>
    <r>
      <t>Дистанция</t>
    </r>
    <r>
      <rPr>
        <b/>
        <sz val="12"/>
        <color indexed="8"/>
        <rFont val="Calibri"/>
        <family val="2"/>
      </rPr>
      <t xml:space="preserve"> B</t>
    </r>
  </si>
  <si>
    <t>Стасишина Виктория</t>
  </si>
  <si>
    <t>Платонова Алина</t>
  </si>
  <si>
    <t>9</t>
  </si>
  <si>
    <t>Стасишина Наталья</t>
  </si>
  <si>
    <t>Новицкий Константин</t>
  </si>
  <si>
    <t>Корытин Владимир</t>
  </si>
  <si>
    <t>Захаров Михаил</t>
  </si>
  <si>
    <t>Сияльский Владислав</t>
  </si>
  <si>
    <t>10</t>
  </si>
  <si>
    <t>28</t>
  </si>
  <si>
    <r>
      <t>Дистанция</t>
    </r>
    <r>
      <rPr>
        <b/>
        <sz val="12"/>
        <color indexed="8"/>
        <rFont val="Calibri"/>
        <family val="2"/>
      </rPr>
      <t xml:space="preserve"> C</t>
    </r>
  </si>
  <si>
    <t>Гридина Надежда</t>
  </si>
  <si>
    <t>8</t>
  </si>
  <si>
    <t>Сухорукова Лариса</t>
  </si>
  <si>
    <t>Сухоруков Владимир</t>
  </si>
  <si>
    <t>4</t>
  </si>
  <si>
    <t>Соловьев Владимир</t>
  </si>
  <si>
    <t>Малашенко Валерий</t>
  </si>
  <si>
    <t>0</t>
  </si>
  <si>
    <t>Сухоруков Александр</t>
  </si>
  <si>
    <t>12</t>
  </si>
  <si>
    <t>Акулов Александр</t>
  </si>
  <si>
    <t>лишние проколы</t>
  </si>
  <si>
    <t>37</t>
  </si>
  <si>
    <r>
      <t>Дистанция</t>
    </r>
    <r>
      <rPr>
        <b/>
        <sz val="12"/>
        <color indexed="8"/>
        <rFont val="Calibri"/>
        <family val="2"/>
      </rPr>
      <t xml:space="preserve"> D</t>
    </r>
  </si>
  <si>
    <t>Коновалова Тамара</t>
  </si>
  <si>
    <t>Сухорукова Надежда</t>
  </si>
  <si>
    <t>7</t>
  </si>
  <si>
    <t>Павловская Нина</t>
  </si>
  <si>
    <t>Французова Эльвира</t>
  </si>
  <si>
    <t>В С Е Г О</t>
  </si>
  <si>
    <t>Штрафы у Березницкого и Гончарова уточнены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</si>
</sst>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60"/>
      <name val="Calibri"/>
      <family val="2"/>
    </font>
    <font>
      <b/>
      <i/>
      <u val="single"/>
      <sz val="12"/>
      <color indexed="60"/>
      <name val="Calibri"/>
      <family val="2"/>
    </font>
    <font>
      <sz val="12"/>
      <color indexed="8"/>
      <name val="Calibri"/>
      <family val="2"/>
    </font>
    <font>
      <b/>
      <i/>
      <u val="single"/>
      <sz val="14"/>
      <color indexed="6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" fontId="6" fillId="0" borderId="22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7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1" fontId="0" fillId="0" borderId="24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workbookViewId="0" topLeftCell="A1">
      <selection activeCell="E2" sqref="E2:P2"/>
    </sheetView>
  </sheetViews>
  <sheetFormatPr defaultColWidth="9.00390625" defaultRowHeight="12.75"/>
  <cols>
    <col min="1" max="1" width="5.00390625" style="1" customWidth="1"/>
    <col min="2" max="2" width="21.875" style="1" customWidth="1"/>
    <col min="3" max="3" width="4.375" style="1" customWidth="1"/>
    <col min="4" max="4" width="8.00390625" style="1" customWidth="1"/>
    <col min="5" max="8" width="7.75390625" style="1" customWidth="1"/>
    <col min="9" max="10" width="8.75390625" style="1" customWidth="1"/>
    <col min="11" max="16" width="7.75390625" style="1" customWidth="1"/>
    <col min="17" max="16384" width="9.125" style="1" customWidth="1"/>
  </cols>
  <sheetData>
    <row r="1" ht="13.5" thickBot="1"/>
    <row r="2" spans="1:16" ht="27.75" customHeight="1" thickBot="1">
      <c r="A2" s="2"/>
      <c r="B2" s="3"/>
      <c r="C2" s="4" t="s">
        <v>0</v>
      </c>
      <c r="D2" s="4" t="s">
        <v>1</v>
      </c>
      <c r="E2" s="5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s="10" customFormat="1" ht="13.5" customHeight="1" thickBot="1">
      <c r="A3" s="7"/>
      <c r="B3" s="8" t="s">
        <v>3</v>
      </c>
      <c r="C3" s="8"/>
      <c r="D3" s="8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9">
        <v>11</v>
      </c>
      <c r="P3" s="9">
        <v>12</v>
      </c>
    </row>
    <row r="4" spans="1:16" ht="13.5" customHeight="1">
      <c r="A4" s="11">
        <v>1</v>
      </c>
      <c r="B4" s="12" t="s">
        <v>4</v>
      </c>
      <c r="C4" s="13">
        <v>3</v>
      </c>
      <c r="D4" s="14" t="s">
        <v>5</v>
      </c>
      <c r="E4" s="15">
        <v>3</v>
      </c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</row>
    <row r="5" spans="1:16" ht="13.5" customHeight="1">
      <c r="A5" s="18">
        <v>2</v>
      </c>
      <c r="B5" s="19" t="s">
        <v>6</v>
      </c>
      <c r="C5" s="20">
        <v>32</v>
      </c>
      <c r="D5" s="21" t="s">
        <v>7</v>
      </c>
      <c r="E5" s="22">
        <v>3</v>
      </c>
      <c r="F5" s="23"/>
      <c r="G5" s="23"/>
      <c r="H5" s="23"/>
      <c r="I5" s="24"/>
      <c r="J5" s="24"/>
      <c r="K5" s="24"/>
      <c r="L5" s="24"/>
      <c r="M5" s="24">
        <v>3</v>
      </c>
      <c r="N5" s="24"/>
      <c r="O5" s="24"/>
      <c r="P5" s="24"/>
    </row>
    <row r="6" spans="1:16" ht="13.5" customHeight="1">
      <c r="A6" s="18">
        <v>3</v>
      </c>
      <c r="B6" s="19" t="s">
        <v>8</v>
      </c>
      <c r="C6" s="20">
        <v>28</v>
      </c>
      <c r="D6" s="21" t="s">
        <v>5</v>
      </c>
      <c r="E6" s="22"/>
      <c r="F6" s="23"/>
      <c r="G6" s="23"/>
      <c r="H6" s="23"/>
      <c r="I6" s="24"/>
      <c r="J6" s="24"/>
      <c r="K6" s="24"/>
      <c r="L6" s="24">
        <v>3</v>
      </c>
      <c r="M6" s="24"/>
      <c r="N6" s="24"/>
      <c r="O6" s="24"/>
      <c r="P6" s="24"/>
    </row>
    <row r="7" spans="1:16" ht="13.5" customHeight="1">
      <c r="A7" s="18">
        <v>4</v>
      </c>
      <c r="B7" s="19" t="s">
        <v>9</v>
      </c>
      <c r="C7" s="20">
        <v>7</v>
      </c>
      <c r="D7" s="21">
        <v>0</v>
      </c>
      <c r="E7" s="22"/>
      <c r="F7" s="23"/>
      <c r="G7" s="23"/>
      <c r="H7" s="23"/>
      <c r="I7" s="24"/>
      <c r="J7" s="24"/>
      <c r="K7" s="24"/>
      <c r="L7" s="24"/>
      <c r="M7" s="24"/>
      <c r="N7" s="24"/>
      <c r="O7" s="24"/>
      <c r="P7" s="24"/>
    </row>
    <row r="8" spans="1:16" ht="13.5" customHeight="1">
      <c r="A8" s="18">
        <v>5</v>
      </c>
      <c r="B8" s="19" t="s">
        <v>10</v>
      </c>
      <c r="C8" s="20">
        <v>17</v>
      </c>
      <c r="D8" s="21" t="s">
        <v>11</v>
      </c>
      <c r="E8" s="22"/>
      <c r="F8" s="23"/>
      <c r="G8" s="23"/>
      <c r="H8" s="23"/>
      <c r="I8" s="24"/>
      <c r="J8" s="24"/>
      <c r="K8" s="24">
        <v>1</v>
      </c>
      <c r="L8" s="24"/>
      <c r="M8" s="24"/>
      <c r="N8" s="24"/>
      <c r="O8" s="24"/>
      <c r="P8" s="24"/>
    </row>
    <row r="9" spans="1:16" ht="13.5" customHeight="1">
      <c r="A9" s="18">
        <v>6</v>
      </c>
      <c r="B9" s="19" t="s">
        <v>12</v>
      </c>
      <c r="C9" s="20">
        <v>4</v>
      </c>
      <c r="D9" s="25">
        <v>0</v>
      </c>
      <c r="E9" s="22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</row>
    <row r="10" spans="1:16" ht="13.5" customHeight="1">
      <c r="A10" s="18">
        <v>7</v>
      </c>
      <c r="B10" s="19" t="s">
        <v>13</v>
      </c>
      <c r="C10" s="20">
        <v>5</v>
      </c>
      <c r="D10" s="21" t="s">
        <v>14</v>
      </c>
      <c r="E10" s="22"/>
      <c r="F10" s="23"/>
      <c r="G10" s="23"/>
      <c r="H10" s="23"/>
      <c r="I10" s="24">
        <v>2</v>
      </c>
      <c r="J10" s="24"/>
      <c r="K10" s="24"/>
      <c r="L10" s="24"/>
      <c r="M10" s="24"/>
      <c r="N10" s="24"/>
      <c r="O10" s="24"/>
      <c r="P10" s="24"/>
    </row>
    <row r="11" spans="1:16" ht="13.5" customHeight="1" thickBot="1">
      <c r="A11" s="18">
        <v>8</v>
      </c>
      <c r="B11" s="19" t="s">
        <v>15</v>
      </c>
      <c r="C11" s="20">
        <v>1</v>
      </c>
      <c r="D11" s="26" t="s">
        <v>14</v>
      </c>
      <c r="E11" s="27"/>
      <c r="F11" s="28"/>
      <c r="G11" s="28"/>
      <c r="H11" s="28"/>
      <c r="I11" s="29"/>
      <c r="J11" s="29"/>
      <c r="K11" s="29"/>
      <c r="L11" s="29"/>
      <c r="M11" s="30">
        <v>2</v>
      </c>
      <c r="N11" s="29"/>
      <c r="O11" s="29"/>
      <c r="P11" s="29"/>
    </row>
    <row r="12" spans="1:16" ht="13.5" customHeight="1" thickBot="1">
      <c r="A12" s="31"/>
      <c r="B12" s="32" t="s">
        <v>16</v>
      </c>
      <c r="C12" s="33"/>
      <c r="D12" s="34" t="s">
        <v>17</v>
      </c>
      <c r="E12" s="35">
        <f>SUM(E4:E11)</f>
        <v>6</v>
      </c>
      <c r="F12" s="36"/>
      <c r="G12" s="36"/>
      <c r="H12" s="36"/>
      <c r="I12" s="36">
        <f>SUM(I4:I11)</f>
        <v>2</v>
      </c>
      <c r="J12" s="36"/>
      <c r="K12" s="36">
        <v>1</v>
      </c>
      <c r="L12" s="36">
        <f>SUM(L4:L11)</f>
        <v>3</v>
      </c>
      <c r="M12" s="36">
        <f>SUM(M4:M11)</f>
        <v>5</v>
      </c>
      <c r="N12" s="37"/>
      <c r="O12" s="37"/>
      <c r="P12" s="38"/>
    </row>
    <row r="13" spans="1:16" s="10" customFormat="1" ht="13.5" customHeight="1" thickBot="1">
      <c r="A13" s="7"/>
      <c r="B13" s="8" t="s">
        <v>18</v>
      </c>
      <c r="C13" s="8"/>
      <c r="D13" s="8"/>
      <c r="E13" s="9">
        <v>1</v>
      </c>
      <c r="F13" s="9">
        <v>2</v>
      </c>
      <c r="G13" s="9">
        <v>3</v>
      </c>
      <c r="H13" s="9">
        <v>4</v>
      </c>
      <c r="I13" s="9"/>
      <c r="J13" s="9"/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9">
        <v>10</v>
      </c>
    </row>
    <row r="14" spans="1:16" ht="13.5" customHeight="1">
      <c r="A14" s="11">
        <v>1</v>
      </c>
      <c r="B14" s="12" t="s">
        <v>19</v>
      </c>
      <c r="C14" s="13">
        <v>11</v>
      </c>
      <c r="D14" s="39">
        <v>0</v>
      </c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3.5" customHeight="1">
      <c r="A15" s="18">
        <v>2</v>
      </c>
      <c r="B15" s="19" t="s">
        <v>20</v>
      </c>
      <c r="C15" s="20">
        <v>10</v>
      </c>
      <c r="D15" s="42" t="s">
        <v>21</v>
      </c>
      <c r="E15" s="22">
        <v>3</v>
      </c>
      <c r="F15" s="24">
        <v>3</v>
      </c>
      <c r="G15" s="24"/>
      <c r="H15" s="24"/>
      <c r="I15" s="24"/>
      <c r="J15" s="24"/>
      <c r="K15" s="24"/>
      <c r="L15" s="24"/>
      <c r="M15" s="24">
        <v>3</v>
      </c>
      <c r="N15" s="19"/>
      <c r="O15" s="19"/>
      <c r="P15" s="19"/>
    </row>
    <row r="16" spans="1:16" ht="13.5" customHeight="1">
      <c r="A16" s="18">
        <v>3</v>
      </c>
      <c r="B16" s="19" t="s">
        <v>22</v>
      </c>
      <c r="C16" s="20">
        <v>9</v>
      </c>
      <c r="D16" s="42">
        <v>0</v>
      </c>
      <c r="E16" s="22"/>
      <c r="F16" s="24"/>
      <c r="G16" s="24"/>
      <c r="H16" s="24"/>
      <c r="I16" s="24"/>
      <c r="J16" s="24"/>
      <c r="K16" s="24"/>
      <c r="L16" s="24"/>
      <c r="M16" s="24"/>
      <c r="N16" s="19"/>
      <c r="O16" s="19"/>
      <c r="P16" s="19"/>
    </row>
    <row r="17" spans="1:16" ht="13.5" customHeight="1">
      <c r="A17" s="18">
        <v>4</v>
      </c>
      <c r="B17" s="19" t="s">
        <v>23</v>
      </c>
      <c r="C17" s="20">
        <v>14</v>
      </c>
      <c r="D17" s="42">
        <v>0</v>
      </c>
      <c r="E17" s="22"/>
      <c r="F17" s="24"/>
      <c r="G17" s="24"/>
      <c r="H17" s="24"/>
      <c r="I17" s="24"/>
      <c r="J17" s="24"/>
      <c r="K17" s="24"/>
      <c r="L17" s="24"/>
      <c r="M17" s="24"/>
      <c r="N17" s="19"/>
      <c r="O17" s="19"/>
      <c r="P17" s="19"/>
    </row>
    <row r="18" spans="1:16" ht="13.5" customHeight="1">
      <c r="A18" s="18">
        <v>5</v>
      </c>
      <c r="B18" s="19" t="s">
        <v>24</v>
      </c>
      <c r="C18" s="20">
        <v>16</v>
      </c>
      <c r="D18" s="42" t="s">
        <v>7</v>
      </c>
      <c r="E18" s="22"/>
      <c r="F18" s="24">
        <v>3</v>
      </c>
      <c r="G18" s="24"/>
      <c r="H18" s="24"/>
      <c r="I18" s="24"/>
      <c r="J18" s="24"/>
      <c r="K18" s="24"/>
      <c r="L18" s="24"/>
      <c r="M18" s="24">
        <v>3</v>
      </c>
      <c r="N18" s="19"/>
      <c r="O18" s="19"/>
      <c r="P18" s="19"/>
    </row>
    <row r="19" spans="1:16" ht="13.5" customHeight="1">
      <c r="A19" s="18">
        <v>6</v>
      </c>
      <c r="B19" s="19" t="s">
        <v>25</v>
      </c>
      <c r="C19" s="20">
        <v>15</v>
      </c>
      <c r="D19" s="42" t="s">
        <v>5</v>
      </c>
      <c r="E19" s="22"/>
      <c r="F19" s="24"/>
      <c r="G19" s="24"/>
      <c r="H19" s="24"/>
      <c r="I19" s="24"/>
      <c r="J19" s="24"/>
      <c r="K19" s="24"/>
      <c r="L19" s="24"/>
      <c r="M19" s="24">
        <v>3</v>
      </c>
      <c r="N19" s="19"/>
      <c r="O19" s="19"/>
      <c r="P19" s="19"/>
    </row>
    <row r="20" spans="1:16" ht="13.5" customHeight="1" thickBot="1">
      <c r="A20" s="18">
        <v>7</v>
      </c>
      <c r="B20" s="19" t="s">
        <v>26</v>
      </c>
      <c r="C20" s="20">
        <v>13</v>
      </c>
      <c r="D20" s="43" t="s">
        <v>27</v>
      </c>
      <c r="E20" s="27"/>
      <c r="F20" s="29">
        <v>3</v>
      </c>
      <c r="G20" s="29">
        <v>3</v>
      </c>
      <c r="H20" s="29"/>
      <c r="I20" s="29"/>
      <c r="J20" s="29"/>
      <c r="K20" s="29"/>
      <c r="L20" s="29">
        <v>1</v>
      </c>
      <c r="M20" s="29">
        <v>3</v>
      </c>
      <c r="N20" s="44"/>
      <c r="O20" s="44"/>
      <c r="P20" s="44"/>
    </row>
    <row r="21" spans="1:16" ht="13.5" customHeight="1" thickBot="1">
      <c r="A21" s="31"/>
      <c r="B21" s="32" t="s">
        <v>16</v>
      </c>
      <c r="C21" s="33"/>
      <c r="D21" s="34" t="s">
        <v>28</v>
      </c>
      <c r="E21" s="45">
        <f>SUM(E14:E20)</f>
        <v>3</v>
      </c>
      <c r="F21" s="36">
        <f>SUM(F14:F20)</f>
        <v>9</v>
      </c>
      <c r="G21" s="36">
        <f>SUM(G14:G20)</f>
        <v>3</v>
      </c>
      <c r="H21" s="36"/>
      <c r="I21" s="36"/>
      <c r="J21" s="36"/>
      <c r="K21" s="36"/>
      <c r="L21" s="36">
        <f>SUM(L14:L20)</f>
        <v>1</v>
      </c>
      <c r="M21" s="36">
        <f>SUM(M14:M20)</f>
        <v>12</v>
      </c>
      <c r="N21" s="37"/>
      <c r="O21" s="37"/>
      <c r="P21" s="38"/>
    </row>
    <row r="22" spans="1:16" s="10" customFormat="1" ht="13.5" customHeight="1" thickBot="1">
      <c r="A22" s="7"/>
      <c r="B22" s="8" t="s">
        <v>29</v>
      </c>
      <c r="C22" s="8"/>
      <c r="D22" s="8"/>
      <c r="E22" s="9">
        <v>1</v>
      </c>
      <c r="F22" s="9">
        <v>2</v>
      </c>
      <c r="G22" s="9">
        <v>3</v>
      </c>
      <c r="H22" s="9">
        <v>4</v>
      </c>
      <c r="I22" s="9"/>
      <c r="J22" s="9"/>
      <c r="K22" s="9">
        <v>5</v>
      </c>
      <c r="L22" s="9">
        <v>6</v>
      </c>
      <c r="M22" s="9">
        <v>7</v>
      </c>
      <c r="N22" s="9">
        <v>8</v>
      </c>
      <c r="O22" s="9">
        <v>9</v>
      </c>
      <c r="P22" s="9">
        <v>10</v>
      </c>
    </row>
    <row r="23" spans="1:16" ht="13.5" customHeight="1">
      <c r="A23" s="11">
        <v>1</v>
      </c>
      <c r="B23" s="12" t="s">
        <v>30</v>
      </c>
      <c r="C23" s="13">
        <v>18</v>
      </c>
      <c r="D23" s="14" t="s">
        <v>31</v>
      </c>
      <c r="E23" s="15"/>
      <c r="F23" s="17">
        <v>3</v>
      </c>
      <c r="G23" s="17"/>
      <c r="H23" s="17"/>
      <c r="I23" s="17"/>
      <c r="J23" s="17"/>
      <c r="K23" s="17">
        <v>2</v>
      </c>
      <c r="L23" s="17"/>
      <c r="M23" s="17">
        <v>3</v>
      </c>
      <c r="N23" s="17"/>
      <c r="O23" s="17"/>
      <c r="P23" s="17"/>
    </row>
    <row r="24" spans="1:16" ht="13.5" customHeight="1">
      <c r="A24" s="18">
        <v>2</v>
      </c>
      <c r="B24" s="19" t="s">
        <v>32</v>
      </c>
      <c r="C24" s="20">
        <v>19</v>
      </c>
      <c r="D24" s="21" t="s">
        <v>21</v>
      </c>
      <c r="E24" s="22"/>
      <c r="F24" s="24">
        <v>1</v>
      </c>
      <c r="G24" s="24"/>
      <c r="H24" s="24">
        <v>1</v>
      </c>
      <c r="I24" s="24"/>
      <c r="J24" s="24"/>
      <c r="K24" s="24"/>
      <c r="L24" s="24"/>
      <c r="M24" s="24">
        <v>3</v>
      </c>
      <c r="N24" s="24">
        <v>3</v>
      </c>
      <c r="O24" s="24">
        <v>1</v>
      </c>
      <c r="P24" s="24"/>
    </row>
    <row r="25" spans="1:16" ht="13.5" customHeight="1">
      <c r="A25" s="18">
        <v>3</v>
      </c>
      <c r="B25" s="19" t="s">
        <v>33</v>
      </c>
      <c r="C25" s="20">
        <v>22</v>
      </c>
      <c r="D25" s="21" t="s">
        <v>34</v>
      </c>
      <c r="E25" s="22">
        <v>3</v>
      </c>
      <c r="F25" s="24"/>
      <c r="G25" s="24">
        <v>1</v>
      </c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3.5" customHeight="1">
      <c r="A26" s="18">
        <v>4</v>
      </c>
      <c r="B26" s="19" t="s">
        <v>35</v>
      </c>
      <c r="C26" s="20">
        <v>23</v>
      </c>
      <c r="D26" s="21" t="s">
        <v>34</v>
      </c>
      <c r="E26" s="22"/>
      <c r="F26" s="24">
        <v>1</v>
      </c>
      <c r="G26" s="24"/>
      <c r="H26" s="24"/>
      <c r="I26" s="24"/>
      <c r="J26" s="24"/>
      <c r="K26" s="24"/>
      <c r="L26" s="24"/>
      <c r="M26" s="24">
        <v>3</v>
      </c>
      <c r="N26" s="24"/>
      <c r="O26" s="24"/>
      <c r="P26" s="24"/>
    </row>
    <row r="27" spans="1:16" ht="13.5" customHeight="1">
      <c r="A27" s="18">
        <v>5</v>
      </c>
      <c r="B27" s="19" t="s">
        <v>36</v>
      </c>
      <c r="C27" s="20">
        <v>29</v>
      </c>
      <c r="D27" s="21" t="s">
        <v>37</v>
      </c>
      <c r="E27" s="2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3.5" customHeight="1">
      <c r="A28" s="18">
        <v>6</v>
      </c>
      <c r="B28" s="19" t="s">
        <v>38</v>
      </c>
      <c r="C28" s="20">
        <v>21</v>
      </c>
      <c r="D28" s="21" t="s">
        <v>39</v>
      </c>
      <c r="E28" s="22">
        <v>3</v>
      </c>
      <c r="F28" s="24">
        <v>3</v>
      </c>
      <c r="G28" s="24"/>
      <c r="H28" s="24"/>
      <c r="I28" s="24"/>
      <c r="J28" s="24"/>
      <c r="K28" s="24"/>
      <c r="L28" s="24"/>
      <c r="M28" s="24">
        <v>3</v>
      </c>
      <c r="N28" s="24">
        <v>3</v>
      </c>
      <c r="O28" s="24"/>
      <c r="P28" s="24"/>
    </row>
    <row r="29" spans="1:16" ht="13.5" customHeight="1" thickBot="1">
      <c r="A29" s="18">
        <v>7</v>
      </c>
      <c r="B29" s="19" t="s">
        <v>40</v>
      </c>
      <c r="C29" s="20">
        <v>20</v>
      </c>
      <c r="D29" s="46" t="s">
        <v>37</v>
      </c>
      <c r="E29" s="47"/>
      <c r="F29" s="48"/>
      <c r="G29" s="48"/>
      <c r="H29" s="48"/>
      <c r="I29" s="49" t="s">
        <v>41</v>
      </c>
      <c r="J29" s="50"/>
      <c r="K29" s="48"/>
      <c r="L29" s="48"/>
      <c r="M29" s="48"/>
      <c r="N29" s="48"/>
      <c r="O29" s="48"/>
      <c r="P29" s="48"/>
    </row>
    <row r="30" spans="1:16" ht="13.5" customHeight="1" thickBot="1">
      <c r="A30" s="31"/>
      <c r="B30" s="32" t="s">
        <v>16</v>
      </c>
      <c r="C30" s="33"/>
      <c r="D30" s="34" t="s">
        <v>42</v>
      </c>
      <c r="E30" s="45">
        <f>SUM(E23:E29)</f>
        <v>6</v>
      </c>
      <c r="F30" s="36">
        <f>SUM(F23:F29)</f>
        <v>8</v>
      </c>
      <c r="G30" s="36">
        <f>SUM(G23:G29)</f>
        <v>1</v>
      </c>
      <c r="H30" s="36">
        <f>SUM(H23:H29)</f>
        <v>1</v>
      </c>
      <c r="I30" s="36"/>
      <c r="J30" s="36"/>
      <c r="K30" s="36">
        <f>SUM(K23:K29)</f>
        <v>2</v>
      </c>
      <c r="L30" s="36"/>
      <c r="M30" s="36">
        <f>SUM(M23:M29)</f>
        <v>12</v>
      </c>
      <c r="N30" s="36">
        <f>SUM(N23:N29)</f>
        <v>6</v>
      </c>
      <c r="O30" s="36">
        <f>SUM(O23:O29)</f>
        <v>1</v>
      </c>
      <c r="P30" s="51"/>
    </row>
    <row r="31" spans="1:16" s="10" customFormat="1" ht="13.5" customHeight="1" thickBot="1">
      <c r="A31" s="7"/>
      <c r="B31" s="8" t="s">
        <v>43</v>
      </c>
      <c r="C31" s="8"/>
      <c r="D31" s="8"/>
      <c r="E31" s="9">
        <v>1</v>
      </c>
      <c r="F31" s="9">
        <v>2</v>
      </c>
      <c r="G31" s="9"/>
      <c r="H31" s="9"/>
      <c r="I31" s="9"/>
      <c r="J31" s="9"/>
      <c r="K31" s="9">
        <v>3</v>
      </c>
      <c r="L31" s="9">
        <v>4</v>
      </c>
      <c r="M31" s="9">
        <v>5</v>
      </c>
      <c r="N31" s="9">
        <v>6</v>
      </c>
      <c r="O31" s="9">
        <v>7</v>
      </c>
      <c r="P31" s="9">
        <v>8</v>
      </c>
    </row>
    <row r="32" spans="1:16" ht="13.5" customHeight="1">
      <c r="A32" s="11">
        <v>1</v>
      </c>
      <c r="B32" s="12" t="s">
        <v>44</v>
      </c>
      <c r="C32" s="13">
        <v>27</v>
      </c>
      <c r="D32" s="14" t="s">
        <v>7</v>
      </c>
      <c r="E32" s="15">
        <v>3</v>
      </c>
      <c r="F32" s="17"/>
      <c r="G32" s="17"/>
      <c r="H32" s="17"/>
      <c r="I32" s="17"/>
      <c r="J32" s="17"/>
      <c r="K32" s="17"/>
      <c r="L32" s="17">
        <v>3</v>
      </c>
      <c r="M32" s="17"/>
      <c r="N32" s="17"/>
      <c r="O32" s="17"/>
      <c r="P32" s="17"/>
    </row>
    <row r="33" spans="1:16" ht="13.5" customHeight="1">
      <c r="A33" s="18">
        <v>2</v>
      </c>
      <c r="B33" s="19" t="s">
        <v>45</v>
      </c>
      <c r="C33" s="20">
        <v>26</v>
      </c>
      <c r="D33" s="21" t="s">
        <v>46</v>
      </c>
      <c r="E33" s="22"/>
      <c r="F33" s="24">
        <v>3</v>
      </c>
      <c r="G33" s="24"/>
      <c r="H33" s="24"/>
      <c r="I33" s="24"/>
      <c r="J33" s="24"/>
      <c r="K33" s="24">
        <v>2</v>
      </c>
      <c r="L33" s="24"/>
      <c r="M33" s="24">
        <v>2</v>
      </c>
      <c r="N33" s="24"/>
      <c r="O33" s="24"/>
      <c r="P33" s="24"/>
    </row>
    <row r="34" spans="1:16" ht="13.5" customHeight="1">
      <c r="A34" s="18">
        <v>3</v>
      </c>
      <c r="B34" s="19" t="s">
        <v>47</v>
      </c>
      <c r="C34" s="20">
        <v>25</v>
      </c>
      <c r="D34" s="21" t="s">
        <v>27</v>
      </c>
      <c r="E34" s="22"/>
      <c r="F34" s="24">
        <v>3</v>
      </c>
      <c r="G34" s="24"/>
      <c r="H34" s="24"/>
      <c r="I34" s="24"/>
      <c r="J34" s="24"/>
      <c r="K34" s="24"/>
      <c r="L34" s="24">
        <v>2</v>
      </c>
      <c r="M34" s="24">
        <v>2</v>
      </c>
      <c r="N34" s="24"/>
      <c r="O34" s="24">
        <v>3</v>
      </c>
      <c r="P34" s="24"/>
    </row>
    <row r="35" spans="1:16" ht="13.5" customHeight="1" thickBot="1">
      <c r="A35" s="18">
        <v>4</v>
      </c>
      <c r="B35" s="19" t="s">
        <v>48</v>
      </c>
      <c r="C35" s="20">
        <v>24</v>
      </c>
      <c r="D35" s="46" t="s">
        <v>7</v>
      </c>
      <c r="E35" s="27">
        <v>2</v>
      </c>
      <c r="F35" s="29">
        <v>3</v>
      </c>
      <c r="G35" s="29"/>
      <c r="H35" s="29"/>
      <c r="I35" s="29"/>
      <c r="J35" s="29"/>
      <c r="K35" s="29"/>
      <c r="L35" s="29">
        <v>1</v>
      </c>
      <c r="M35" s="29"/>
      <c r="N35" s="29"/>
      <c r="O35" s="29"/>
      <c r="P35" s="29"/>
    </row>
    <row r="36" spans="1:16" ht="13.5" customHeight="1" thickBot="1">
      <c r="A36" s="52"/>
      <c r="B36" s="32" t="s">
        <v>16</v>
      </c>
      <c r="C36" s="53"/>
      <c r="D36" s="54">
        <v>29</v>
      </c>
      <c r="E36" s="45">
        <f>SUM(E32:E35)</f>
        <v>5</v>
      </c>
      <c r="F36" s="36">
        <f>SUM(F32:F35)</f>
        <v>9</v>
      </c>
      <c r="G36" s="36"/>
      <c r="H36" s="36"/>
      <c r="I36" s="36"/>
      <c r="J36" s="36"/>
      <c r="K36" s="36">
        <f>SUM(K32:K35)</f>
        <v>2</v>
      </c>
      <c r="L36" s="36">
        <f>SUM(L32:L35)</f>
        <v>6</v>
      </c>
      <c r="M36" s="36">
        <f>SUM(M32:M35)</f>
        <v>4</v>
      </c>
      <c r="N36" s="36"/>
      <c r="O36" s="36">
        <f>SUM(O32:O35)</f>
        <v>3</v>
      </c>
      <c r="P36" s="55"/>
    </row>
    <row r="37" spans="2:16" ht="16.5" customHeight="1">
      <c r="B37" s="56" t="s">
        <v>49</v>
      </c>
      <c r="D37" s="57">
        <v>111</v>
      </c>
      <c r="E37" s="58">
        <f aca="true" t="shared" si="0" ref="E37:P37">E12+E21+E30+E36</f>
        <v>20</v>
      </c>
      <c r="F37" s="58">
        <f t="shared" si="0"/>
        <v>26</v>
      </c>
      <c r="G37" s="58">
        <f t="shared" si="0"/>
        <v>4</v>
      </c>
      <c r="H37" s="58">
        <f t="shared" si="0"/>
        <v>1</v>
      </c>
      <c r="I37" s="58">
        <f t="shared" si="0"/>
        <v>2</v>
      </c>
      <c r="J37" s="58">
        <f t="shared" si="0"/>
        <v>0</v>
      </c>
      <c r="K37" s="58">
        <f t="shared" si="0"/>
        <v>5</v>
      </c>
      <c r="L37" s="58">
        <f t="shared" si="0"/>
        <v>10</v>
      </c>
      <c r="M37" s="58">
        <f t="shared" si="0"/>
        <v>33</v>
      </c>
      <c r="N37" s="58">
        <f t="shared" si="0"/>
        <v>6</v>
      </c>
      <c r="O37" s="58">
        <f t="shared" si="0"/>
        <v>4</v>
      </c>
      <c r="P37" s="58">
        <f t="shared" si="0"/>
        <v>0</v>
      </c>
    </row>
    <row r="38" spans="2:8" ht="12.75">
      <c r="B38" s="59"/>
      <c r="C38" s="60" t="s">
        <v>50</v>
      </c>
      <c r="D38" s="60"/>
      <c r="E38" s="60"/>
      <c r="F38" s="60"/>
      <c r="G38" s="60"/>
      <c r="H38" s="60"/>
    </row>
  </sheetData>
  <mergeCells count="7">
    <mergeCell ref="I29:J29"/>
    <mergeCell ref="B31:D31"/>
    <mergeCell ref="C38:H38"/>
    <mergeCell ref="E2:P2"/>
    <mergeCell ref="B3:D3"/>
    <mergeCell ref="B13:D13"/>
    <mergeCell ref="B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2016-03-08T18:18:54Z</dcterms:created>
  <dcterms:modified xsi:type="dcterms:W3CDTF">2016-03-08T18:21:34Z</dcterms:modified>
  <cp:category/>
  <cp:version/>
  <cp:contentType/>
  <cp:contentStatus/>
</cp:coreProperties>
</file>